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60" yWindow="165" windowWidth="11460" windowHeight="6585" activeTab="0"/>
  </bookViews>
  <sheets>
    <sheet name="OptimalSolution" sheetId="1" r:id="rId1"/>
  </sheets>
  <definedNames>
    <definedName name="Choice_Variables">#REF!</definedName>
    <definedName name="Fixed_Variables">#REF!</definedName>
    <definedName name="Goal">#REF!</definedName>
    <definedName name="max_Profits">#REF!</definedName>
    <definedName name="Price">'OptimalSolution'!$B$15</definedName>
    <definedName name="Price_Product_A">#REF!</definedName>
    <definedName name="Price_Product_B">#REF!</definedName>
    <definedName name="Price_Product_C">#REF!</definedName>
    <definedName name="Price_Product_D">#REF!</definedName>
    <definedName name="Price_Product_E">#REF!</definedName>
    <definedName name="Quantity">'OptimalSolution'!$B$12</definedName>
    <definedName name="Quantity_Product_A">#REF!</definedName>
    <definedName name="Quantity_Product_B">#REF!</definedName>
    <definedName name="Quantity_Product_C">#REF!</definedName>
    <definedName name="Quantity_Product_D">#REF!</definedName>
    <definedName name="Quantity_Product_E">#REF!</definedName>
    <definedName name="solver_adj" localSheetId="0" hidden="1">'OptimalSolution'!$B$12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'OptimalSolution'!$B$9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<sst xmlns="http://schemas.openxmlformats.org/spreadsheetml/2006/main" count="15" uniqueCount="14">
  <si>
    <t>max Profits</t>
  </si>
  <si>
    <t xml:space="preserve">Goal </t>
  </si>
  <si>
    <t>Quantity</t>
  </si>
  <si>
    <t>Price</t>
  </si>
  <si>
    <t>Profits</t>
  </si>
  <si>
    <r>
      <t xml:space="preserve">Problem: max </t>
    </r>
    <r>
      <rPr>
        <sz val="9"/>
        <rFont val="Symbol"/>
        <family val="1"/>
      </rPr>
      <t xml:space="preserve">p </t>
    </r>
    <r>
      <rPr>
        <sz val="9"/>
        <rFont val="Geneva"/>
        <family val="0"/>
      </rPr>
      <t>= PQ - Q</t>
    </r>
    <r>
      <rPr>
        <vertAlign val="superscript"/>
        <sz val="9"/>
        <rFont val="Geneva"/>
        <family val="0"/>
      </rPr>
      <t>2</t>
    </r>
  </si>
  <si>
    <t>At P=4, Q*=2.</t>
  </si>
  <si>
    <t>Exogenous (Given) Variable</t>
  </si>
  <si>
    <t>Endogenous (Choice) Variable</t>
  </si>
  <si>
    <r>
      <t>Via calculus</t>
    </r>
    <r>
      <rPr>
        <sz val="9"/>
        <rFont val="Geneva"/>
        <family val="0"/>
      </rPr>
      <t>, d</t>
    </r>
    <r>
      <rPr>
        <sz val="9"/>
        <rFont val="Symbol"/>
        <family val="1"/>
      </rPr>
      <t>p</t>
    </r>
    <r>
      <rPr>
        <sz val="9"/>
        <rFont val="Geneva"/>
        <family val="0"/>
      </rPr>
      <t>/dQ = P - 2Q* = 0 --&gt; Q* = P/2</t>
    </r>
  </si>
  <si>
    <r>
      <t>Via Excel</t>
    </r>
    <r>
      <rPr>
        <sz val="9"/>
        <rFont val="Geneva"/>
        <family val="0"/>
      </rPr>
      <t>, set up the problem as in cells A8:B15, execute Tools: Solver, note how relevant information has been provided, click Solve.</t>
    </r>
  </si>
  <si>
    <t>The Word file</t>
  </si>
  <si>
    <t xml:space="preserve"> Solver.doc</t>
  </si>
  <si>
    <t>provides additional documentation on using Excel's Solver.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</si>
</sst>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0"/>
      <name val="Geneva"/>
      <family val="0"/>
    </font>
    <font>
      <sz val="8.25"/>
      <name val="Geneva"/>
      <family val="0"/>
    </font>
    <font>
      <sz val="9"/>
      <name val="Symbol"/>
      <family val="1"/>
    </font>
    <font>
      <vertAlign val="superscript"/>
      <sz val="9"/>
      <name val="Geneva"/>
      <family val="0"/>
    </font>
    <font>
      <b/>
      <sz val="9"/>
      <color indexed="20"/>
      <name val="Geneva"/>
      <family val="0"/>
    </font>
    <font>
      <b/>
      <sz val="9"/>
      <color indexed="12"/>
      <name val="Geneva"/>
      <family val="0"/>
    </font>
    <font>
      <b/>
      <sz val="9"/>
      <color indexed="17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4" fontId="0" fillId="0" borderId="0" xfId="17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44" fontId="8" fillId="0" borderId="6" xfId="17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5" xfId="0" applyFont="1" applyBorder="1" applyAlignment="1">
      <alignment/>
    </xf>
    <xf numFmtId="44" fontId="10" fillId="0" borderId="6" xfId="17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0" fillId="0" borderId="7" xfId="0" applyBorder="1" applyAlignment="1">
      <alignment horizontal="center"/>
    </xf>
    <xf numFmtId="0" fontId="1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OptimalSolution!$B$20</c:f>
              <c:strCache>
                <c:ptCount val="1"/>
                <c:pt idx="0">
                  <c:v>Profits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OptimalSolution!$A$21:$A$71</c:f>
              <c:numCache/>
            </c:numRef>
          </c:xVal>
          <c:yVal>
            <c:numRef>
              <c:f>OptimalSolution!$B$21:$B$71</c:f>
              <c:numCache/>
            </c:numRef>
          </c:yVal>
          <c:smooth val="0"/>
        </c:ser>
        <c:axId val="31056420"/>
        <c:axId val="11072325"/>
      </c:scatterChart>
      <c:valAx>
        <c:axId val="310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72325"/>
        <c:crosses val="autoZero"/>
        <c:crossBetween val="midCat"/>
        <c:dispUnits/>
      </c:valAx>
      <c:valAx>
        <c:axId val="11072325"/>
        <c:scaling>
          <c:orientation val="minMax"/>
          <c:max val="20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564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20</xdr:row>
      <xdr:rowOff>19050</xdr:rowOff>
    </xdr:from>
    <xdr:to>
      <xdr:col>7</xdr:col>
      <xdr:colOff>219075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2266950" y="3152775"/>
        <a:ext cx="44005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8499;&#30316;&#29285;&#25646;&#25455;&#65533;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71"/>
  <sheetViews>
    <sheetView tabSelected="1" workbookViewId="0" topLeftCell="A1">
      <selection activeCell="C1" sqref="C1"/>
    </sheetView>
  </sheetViews>
  <sheetFormatPr defaultColWidth="9.00390625" defaultRowHeight="12"/>
  <cols>
    <col min="1" max="1" width="14.00390625" style="0" customWidth="1"/>
    <col min="2" max="2" width="13.75390625" style="0" customWidth="1"/>
    <col min="3" max="16384" width="11.375" style="0" customWidth="1"/>
  </cols>
  <sheetData>
    <row r="1" ht="13.5">
      <c r="A1" t="s">
        <v>5</v>
      </c>
    </row>
    <row r="2" ht="12">
      <c r="E2" t="s">
        <v>11</v>
      </c>
    </row>
    <row r="3" spans="1:5" ht="12">
      <c r="A3" s="2" t="s">
        <v>9</v>
      </c>
      <c r="E3" s="18" t="s">
        <v>12</v>
      </c>
    </row>
    <row r="4" spans="1:5" ht="12">
      <c r="A4" t="s">
        <v>6</v>
      </c>
      <c r="E4" t="s">
        <v>13</v>
      </c>
    </row>
    <row r="6" ht="12">
      <c r="A6" s="2" t="s">
        <v>10</v>
      </c>
    </row>
    <row r="7" ht="12.75" thickBot="1"/>
    <row r="8" spans="1:2" ht="12">
      <c r="A8" s="5" t="s">
        <v>1</v>
      </c>
      <c r="B8" s="6"/>
    </row>
    <row r="9" spans="1:2" ht="12.75" thickBot="1">
      <c r="A9" s="7" t="s">
        <v>0</v>
      </c>
      <c r="B9" s="8">
        <f>Price*Quantity-Quantity^2</f>
        <v>3</v>
      </c>
    </row>
    <row r="10" spans="1:2" ht="12.75" thickBot="1">
      <c r="A10" s="3"/>
      <c r="B10" s="4"/>
    </row>
    <row r="11" spans="1:2" ht="12">
      <c r="A11" s="9" t="s">
        <v>8</v>
      </c>
      <c r="B11" s="10"/>
    </row>
    <row r="12" spans="1:2" ht="12.75" thickBot="1">
      <c r="A12" s="11" t="s">
        <v>2</v>
      </c>
      <c r="B12" s="12">
        <v>1</v>
      </c>
    </row>
    <row r="13" spans="1:2" ht="12.75" thickBot="1">
      <c r="A13" s="3"/>
      <c r="B13" s="4"/>
    </row>
    <row r="14" spans="1:2" ht="12">
      <c r="A14" s="15" t="s">
        <v>7</v>
      </c>
      <c r="B14" s="16"/>
    </row>
    <row r="15" spans="1:2" ht="12.75" thickBot="1">
      <c r="A15" s="13" t="s">
        <v>3</v>
      </c>
      <c r="B15" s="14">
        <v>4</v>
      </c>
    </row>
    <row r="19" ht="12">
      <c r="A19" s="2"/>
    </row>
    <row r="20" spans="1:2" ht="12.75" thickBot="1">
      <c r="A20" s="17" t="s">
        <v>2</v>
      </c>
      <c r="B20" s="17" t="s">
        <v>4</v>
      </c>
    </row>
    <row r="21" spans="1:2" ht="12">
      <c r="A21">
        <v>0</v>
      </c>
      <c r="B21" s="1">
        <f>$B$15*A21-A21^2</f>
        <v>0</v>
      </c>
    </row>
    <row r="22" spans="1:2" ht="12">
      <c r="A22">
        <v>0.1</v>
      </c>
      <c r="B22" s="1">
        <f aca="true" t="shared" si="0" ref="B22:B71">$B$15*A22-A22^2</f>
        <v>0.39</v>
      </c>
    </row>
    <row r="23" spans="1:2" ht="12">
      <c r="A23">
        <v>0.2</v>
      </c>
      <c r="B23" s="1">
        <f t="shared" si="0"/>
        <v>0.76</v>
      </c>
    </row>
    <row r="24" spans="1:2" ht="12">
      <c r="A24">
        <v>0.3</v>
      </c>
      <c r="B24" s="1">
        <f t="shared" si="0"/>
        <v>1.1099999999999999</v>
      </c>
    </row>
    <row r="25" spans="1:2" ht="12">
      <c r="A25">
        <v>0.4</v>
      </c>
      <c r="B25" s="1">
        <f t="shared" si="0"/>
        <v>1.44</v>
      </c>
    </row>
    <row r="26" spans="1:2" ht="12">
      <c r="A26">
        <v>0.5</v>
      </c>
      <c r="B26" s="1">
        <f t="shared" si="0"/>
        <v>1.75</v>
      </c>
    </row>
    <row r="27" spans="1:2" ht="12">
      <c r="A27">
        <v>0.6</v>
      </c>
      <c r="B27" s="1">
        <f t="shared" si="0"/>
        <v>2.04</v>
      </c>
    </row>
    <row r="28" spans="1:2" ht="12">
      <c r="A28">
        <v>0.7</v>
      </c>
      <c r="B28" s="1">
        <f t="shared" si="0"/>
        <v>2.31</v>
      </c>
    </row>
    <row r="29" spans="1:2" ht="12">
      <c r="A29">
        <v>0.8</v>
      </c>
      <c r="B29" s="1">
        <f t="shared" si="0"/>
        <v>2.56</v>
      </c>
    </row>
    <row r="30" spans="1:2" ht="12">
      <c r="A30">
        <v>0.9</v>
      </c>
      <c r="B30" s="1">
        <f t="shared" si="0"/>
        <v>2.79</v>
      </c>
    </row>
    <row r="31" spans="1:2" ht="12">
      <c r="A31">
        <v>1</v>
      </c>
      <c r="B31" s="1">
        <f t="shared" si="0"/>
        <v>3</v>
      </c>
    </row>
    <row r="32" spans="1:2" ht="12">
      <c r="A32">
        <v>1.1</v>
      </c>
      <c r="B32" s="1">
        <f t="shared" si="0"/>
        <v>3.1900000000000004</v>
      </c>
    </row>
    <row r="33" spans="1:2" ht="12">
      <c r="A33">
        <v>1.2</v>
      </c>
      <c r="B33" s="1">
        <f t="shared" si="0"/>
        <v>3.36</v>
      </c>
    </row>
    <row r="34" spans="1:2" ht="12">
      <c r="A34">
        <v>1.3</v>
      </c>
      <c r="B34" s="1">
        <f t="shared" si="0"/>
        <v>3.51</v>
      </c>
    </row>
    <row r="35" spans="1:2" ht="12">
      <c r="A35">
        <v>1.4</v>
      </c>
      <c r="B35" s="1">
        <f t="shared" si="0"/>
        <v>3.6399999999999997</v>
      </c>
    </row>
    <row r="36" spans="1:2" ht="12">
      <c r="A36">
        <v>1.5</v>
      </c>
      <c r="B36" s="1">
        <f t="shared" si="0"/>
        <v>3.75</v>
      </c>
    </row>
    <row r="37" spans="1:2" ht="12">
      <c r="A37">
        <v>1.6</v>
      </c>
      <c r="B37" s="1">
        <f t="shared" si="0"/>
        <v>3.84</v>
      </c>
    </row>
    <row r="38" spans="1:2" ht="12">
      <c r="A38">
        <v>1.7</v>
      </c>
      <c r="B38" s="1">
        <f t="shared" si="0"/>
        <v>3.91</v>
      </c>
    </row>
    <row r="39" spans="1:2" ht="12">
      <c r="A39">
        <v>1.8</v>
      </c>
      <c r="B39" s="1">
        <f t="shared" si="0"/>
        <v>3.96</v>
      </c>
    </row>
    <row r="40" spans="1:2" ht="12">
      <c r="A40">
        <v>1.9</v>
      </c>
      <c r="B40" s="1">
        <f t="shared" si="0"/>
        <v>3.9899999999999998</v>
      </c>
    </row>
    <row r="41" spans="1:2" ht="12">
      <c r="A41">
        <v>2</v>
      </c>
      <c r="B41" s="1">
        <f t="shared" si="0"/>
        <v>4</v>
      </c>
    </row>
    <row r="42" spans="1:2" ht="12">
      <c r="A42">
        <v>2.1</v>
      </c>
      <c r="B42" s="1">
        <f t="shared" si="0"/>
        <v>3.99</v>
      </c>
    </row>
    <row r="43" spans="1:2" ht="12">
      <c r="A43">
        <v>2.2</v>
      </c>
      <c r="B43" s="1">
        <f t="shared" si="0"/>
        <v>3.96</v>
      </c>
    </row>
    <row r="44" spans="1:2" ht="12">
      <c r="A44">
        <v>2.3</v>
      </c>
      <c r="B44" s="1">
        <f t="shared" si="0"/>
        <v>3.91</v>
      </c>
    </row>
    <row r="45" spans="1:2" ht="12">
      <c r="A45">
        <v>2.4</v>
      </c>
      <c r="B45" s="1">
        <f t="shared" si="0"/>
        <v>3.84</v>
      </c>
    </row>
    <row r="46" spans="1:2" ht="12">
      <c r="A46">
        <v>2.5</v>
      </c>
      <c r="B46" s="1">
        <f t="shared" si="0"/>
        <v>3.75</v>
      </c>
    </row>
    <row r="47" spans="1:2" ht="12">
      <c r="A47">
        <v>2.6</v>
      </c>
      <c r="B47" s="1">
        <f t="shared" si="0"/>
        <v>3.6399999999999997</v>
      </c>
    </row>
    <row r="48" spans="1:2" ht="12">
      <c r="A48">
        <v>2.7</v>
      </c>
      <c r="B48" s="1">
        <f t="shared" si="0"/>
        <v>3.51</v>
      </c>
    </row>
    <row r="49" spans="1:2" ht="12">
      <c r="A49">
        <v>2.8</v>
      </c>
      <c r="B49" s="1">
        <f t="shared" si="0"/>
        <v>3.3600000000000003</v>
      </c>
    </row>
    <row r="50" spans="1:2" ht="12">
      <c r="A50">
        <v>2.9</v>
      </c>
      <c r="B50" s="1">
        <f t="shared" si="0"/>
        <v>3.1899999999999995</v>
      </c>
    </row>
    <row r="51" spans="1:2" ht="12">
      <c r="A51">
        <v>3</v>
      </c>
      <c r="B51" s="1">
        <f t="shared" si="0"/>
        <v>3</v>
      </c>
    </row>
    <row r="52" spans="1:2" ht="12">
      <c r="A52">
        <v>3.1</v>
      </c>
      <c r="B52" s="1">
        <f t="shared" si="0"/>
        <v>2.789999999999999</v>
      </c>
    </row>
    <row r="53" spans="1:2" ht="12">
      <c r="A53">
        <v>3.2</v>
      </c>
      <c r="B53" s="1">
        <f t="shared" si="0"/>
        <v>2.5599999999999987</v>
      </c>
    </row>
    <row r="54" spans="1:2" ht="12">
      <c r="A54">
        <v>3.3</v>
      </c>
      <c r="B54" s="1">
        <f t="shared" si="0"/>
        <v>2.3100000000000005</v>
      </c>
    </row>
    <row r="55" spans="1:2" ht="12">
      <c r="A55">
        <v>3.4</v>
      </c>
      <c r="B55" s="1">
        <f t="shared" si="0"/>
        <v>2.040000000000001</v>
      </c>
    </row>
    <row r="56" spans="1:2" ht="12">
      <c r="A56">
        <v>3.5</v>
      </c>
      <c r="B56" s="1">
        <f t="shared" si="0"/>
        <v>1.75</v>
      </c>
    </row>
    <row r="57" spans="1:2" ht="12">
      <c r="A57">
        <v>3.6</v>
      </c>
      <c r="B57" s="1">
        <f t="shared" si="0"/>
        <v>1.4399999999999995</v>
      </c>
    </row>
    <row r="58" spans="1:2" ht="12">
      <c r="A58">
        <v>3.7</v>
      </c>
      <c r="B58" s="1">
        <f t="shared" si="0"/>
        <v>1.1099999999999994</v>
      </c>
    </row>
    <row r="59" spans="1:2" ht="12">
      <c r="A59">
        <v>3.8</v>
      </c>
      <c r="B59" s="1">
        <f t="shared" si="0"/>
        <v>0.7599999999999998</v>
      </c>
    </row>
    <row r="60" spans="1:2" ht="12">
      <c r="A60">
        <v>3.9</v>
      </c>
      <c r="B60" s="1">
        <f t="shared" si="0"/>
        <v>0.39000000000000057</v>
      </c>
    </row>
    <row r="61" spans="1:2" ht="12">
      <c r="A61">
        <v>4</v>
      </c>
      <c r="B61" s="1">
        <f t="shared" si="0"/>
        <v>0</v>
      </c>
    </row>
    <row r="62" spans="1:2" ht="12">
      <c r="A62">
        <v>4.1</v>
      </c>
      <c r="B62" s="1">
        <f t="shared" si="0"/>
        <v>-0.41000000000000014</v>
      </c>
    </row>
    <row r="63" spans="1:2" ht="12">
      <c r="A63">
        <v>4.2</v>
      </c>
      <c r="B63" s="1">
        <f t="shared" si="0"/>
        <v>-0.8399999999999999</v>
      </c>
    </row>
    <row r="64" spans="1:2" ht="12">
      <c r="A64">
        <v>4.3</v>
      </c>
      <c r="B64" s="1">
        <f t="shared" si="0"/>
        <v>-1.2899999999999991</v>
      </c>
    </row>
    <row r="65" spans="1:2" ht="12">
      <c r="A65">
        <v>4.4</v>
      </c>
      <c r="B65" s="1">
        <f t="shared" si="0"/>
        <v>-1.7600000000000016</v>
      </c>
    </row>
    <row r="66" spans="1:2" ht="12">
      <c r="A66">
        <v>4.5</v>
      </c>
      <c r="B66" s="1">
        <f t="shared" si="0"/>
        <v>-2.25</v>
      </c>
    </row>
    <row r="67" spans="1:2" ht="12">
      <c r="A67">
        <v>4.6</v>
      </c>
      <c r="B67" s="1">
        <f t="shared" si="0"/>
        <v>-2.759999999999998</v>
      </c>
    </row>
    <row r="68" spans="1:2" ht="12">
      <c r="A68">
        <v>4.7</v>
      </c>
      <c r="B68" s="1">
        <f t="shared" si="0"/>
        <v>-3.2900000000000027</v>
      </c>
    </row>
    <row r="69" spans="1:2" ht="12">
      <c r="A69">
        <v>4.8</v>
      </c>
      <c r="B69" s="1">
        <f t="shared" si="0"/>
        <v>-3.84</v>
      </c>
    </row>
    <row r="70" spans="1:2" ht="12">
      <c r="A70">
        <v>4.9</v>
      </c>
      <c r="B70" s="1">
        <f t="shared" si="0"/>
        <v>-4.410000000000004</v>
      </c>
    </row>
    <row r="71" spans="1:2" ht="12">
      <c r="A71">
        <v>5</v>
      </c>
      <c r="B71" s="1">
        <f t="shared" si="0"/>
        <v>-5</v>
      </c>
    </row>
  </sheetData>
  <hyperlinks>
    <hyperlink ref="E3" r:id="rId1" display="CHAPTER 4: Using the Excel Solver on a "/>
  </hyperlinks>
  <printOptions/>
  <pageMargins left="0.75" right="0.75" top="1" bottom="1" header="0.5" footer="0.5"/>
  <pageSetup horizontalDpi="300" verticalDpi="3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Solver Demo Example</dc:title>
  <dc:subject/>
  <dc:creator>Barreto/Howland</dc:creator>
  <cp:keywords/>
  <dc:description/>
  <cp:lastModifiedBy>Humberto Barreto</cp:lastModifiedBy>
  <dcterms:created xsi:type="dcterms:W3CDTF">1999-08-18T22:06:58Z</dcterms:created>
  <dcterms:modified xsi:type="dcterms:W3CDTF">2005-08-05T14:42:28Z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